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6275" windowHeight="8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<sst xmlns="http://schemas.openxmlformats.org/spreadsheetml/2006/main" count="27" uniqueCount="27">
  <si>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</si>
  <si>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</si>
  <si>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</si>
  <si>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</si>
  <si>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>Благотворительный фонд "География добра"</t>
  </si>
  <si>
    <t xml:space="preserve">Пожертвования через смс на короткий номер </t>
  </si>
  <si>
    <t>Пожертвования от благотворительной акции</t>
  </si>
  <si>
    <t>Пожертвования через благотворительную платформу 1+1</t>
  </si>
  <si>
    <t>Оплачено лечение по заявке 1/17118 Победить рак навсегда! Грише необходима помощь в оплате лечения</t>
  </si>
  <si>
    <t>Пожертвования через платежные системы Сбербанка</t>
  </si>
  <si>
    <t>Отчет о полученных пожертвованиях и оказанной благотворительной помощи  за февраль 2019</t>
  </si>
  <si>
    <t>Поступления пожертвований на расчетный счет за февраль 2019 года всего, руб</t>
  </si>
  <si>
    <t>Оказана благотворительная помощь за февраль 2019 года всего, руб</t>
  </si>
  <si>
    <t>Оплачен банкетка для пианино для Круглова Сергея</t>
  </si>
  <si>
    <t>Оплачен концертный костюм для Круглова Сергея</t>
  </si>
  <si>
    <t>Оплачен слуховой аппарат для Саранской Варвары</t>
  </si>
  <si>
    <t>Оплачен лекарственный препарат для Киры Карпановой</t>
  </si>
  <si>
    <t xml:space="preserve">Оплачена арендная плата нежилого помещения за январь 2019 г за АНО "Мать и дитя" </t>
  </si>
  <si>
    <t xml:space="preserve">Оплачено изготовление аккордиона для Плешковой Полины </t>
  </si>
  <si>
    <t>Оплачена дорога в больницу для Добрыни Бренева</t>
  </si>
  <si>
    <t xml:space="preserve">Оплачена реабилитация Герасимова Александра </t>
  </si>
  <si>
    <t>Оплачена противолежневая подушка для Эдуарда Чернова</t>
  </si>
  <si>
    <t xml:space="preserve">Оказана благотворительная помощь для зачисления  Вершининой Оксане Михайловне </t>
  </si>
  <si>
    <t>Оказана благотворительная помощь на восстановление Храму Воскресения Христова село Троицкое Шарьинского района Костромской области</t>
  </si>
  <si>
    <t>Оказана благотворительная помощь на проведение благотворительного концерта Ильинскому Храму города Костромы</t>
  </si>
  <si>
    <t>Оплачен этюдник для Мухачева Олега</t>
  </si>
  <si>
    <t>Оплачена зеркальная камера для Мухачева Олега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</si>
</sst>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7" fillId="33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7" fillId="33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1323975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80975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tabSelected="1" zoomScalePageLayoutView="0" workbookViewId="0" topLeftCell="A7">
      <selection activeCell="C15" sqref="C15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67.875" style="0" customWidth="1"/>
    <col min="4" max="4" width="18.25390625" style="0" customWidth="1"/>
    <col min="11" max="11" width="18.875" style="0" customWidth="1"/>
  </cols>
  <sheetData>
    <row r="1" spans="2:11" ht="57.75" customHeight="1" thickBot="1">
      <c r="B1" s="10" t="s">
        <v>4</v>
      </c>
      <c r="C1" s="10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15" t="s">
        <v>10</v>
      </c>
      <c r="C2" s="16"/>
      <c r="D2" s="17"/>
      <c r="E2" s="3"/>
      <c r="F2" s="3"/>
      <c r="G2" s="3"/>
      <c r="H2" s="3"/>
      <c r="I2" s="3"/>
      <c r="J2" s="3"/>
      <c r="K2" s="3"/>
    </row>
    <row r="3" spans="2:6" ht="12.75">
      <c r="B3" s="7" t="s">
        <v>11</v>
      </c>
      <c r="C3" s="5"/>
      <c r="D3" s="14">
        <f>SUM(D4:D9)</f>
        <v>2361196.45</v>
      </c>
      <c r="F3" s="13"/>
    </row>
    <row r="4" spans="2:4" ht="12.75">
      <c r="B4" s="6" t="s">
        <v>0</v>
      </c>
      <c r="C4" s="4" t="s">
        <v>2</v>
      </c>
      <c r="D4" s="12">
        <v>1138491.93</v>
      </c>
    </row>
    <row r="5" spans="2:4" ht="12.75">
      <c r="B5" s="6"/>
      <c r="C5" s="4" t="s">
        <v>3</v>
      </c>
      <c r="D5" s="12">
        <v>666288</v>
      </c>
    </row>
    <row r="6" spans="2:6" ht="12.75">
      <c r="B6" s="6"/>
      <c r="C6" s="4" t="s">
        <v>5</v>
      </c>
      <c r="D6" s="12">
        <v>454882.57</v>
      </c>
      <c r="F6" s="13"/>
    </row>
    <row r="7" spans="2:4" ht="12.75">
      <c r="B7" s="6"/>
      <c r="C7" s="4" t="s">
        <v>9</v>
      </c>
      <c r="D7" s="12">
        <v>99233.95</v>
      </c>
    </row>
    <row r="8" spans="2:4" ht="12.75" hidden="1">
      <c r="B8" s="6"/>
      <c r="C8" s="4" t="s">
        <v>7</v>
      </c>
      <c r="D8" s="12"/>
    </row>
    <row r="9" spans="2:4" ht="12.75">
      <c r="B9" s="6"/>
      <c r="C9" s="4" t="s">
        <v>6</v>
      </c>
      <c r="D9" s="12">
        <v>2300</v>
      </c>
    </row>
    <row r="10" spans="2:4" ht="12.75">
      <c r="B10" s="7" t="s">
        <v>12</v>
      </c>
      <c r="C10" s="5"/>
      <c r="D10" s="11">
        <f>SUM(D11:D25)</f>
        <v>678507.03</v>
      </c>
    </row>
    <row r="11" spans="2:4" ht="12.75">
      <c r="B11" s="6" t="s">
        <v>1</v>
      </c>
      <c r="C11" s="9" t="s">
        <v>25</v>
      </c>
      <c r="D11" s="8">
        <v>5800</v>
      </c>
    </row>
    <row r="12" spans="2:4" ht="16.5" customHeight="1">
      <c r="B12" s="6"/>
      <c r="C12" s="9" t="s">
        <v>26</v>
      </c>
      <c r="D12" s="12">
        <v>37749</v>
      </c>
    </row>
    <row r="13" spans="2:4" ht="18" customHeight="1">
      <c r="B13" s="6"/>
      <c r="C13" s="9" t="s">
        <v>13</v>
      </c>
      <c r="D13" s="12">
        <v>5000</v>
      </c>
    </row>
    <row r="14" spans="2:4" ht="28.5" customHeight="1">
      <c r="B14" s="6"/>
      <c r="C14" s="9" t="s">
        <v>8</v>
      </c>
      <c r="D14" s="12">
        <v>658.03</v>
      </c>
    </row>
    <row r="15" spans="2:4" ht="28.5" customHeight="1">
      <c r="B15" s="6"/>
      <c r="C15" s="9" t="s">
        <v>14</v>
      </c>
      <c r="D15" s="12">
        <v>10000</v>
      </c>
    </row>
    <row r="16" spans="2:4" ht="28.5" customHeight="1">
      <c r="B16" s="6"/>
      <c r="C16" s="9" t="s">
        <v>15</v>
      </c>
      <c r="D16" s="12">
        <v>94050</v>
      </c>
    </row>
    <row r="17" spans="2:4" ht="30" customHeight="1">
      <c r="B17" s="6"/>
      <c r="C17" s="9" t="s">
        <v>16</v>
      </c>
      <c r="D17" s="12">
        <v>17800</v>
      </c>
    </row>
    <row r="18" spans="2:4" ht="29.25" customHeight="1">
      <c r="B18" s="6"/>
      <c r="C18" s="9" t="s">
        <v>17</v>
      </c>
      <c r="D18" s="12">
        <v>55000</v>
      </c>
    </row>
    <row r="19" spans="2:4" ht="25.5" customHeight="1">
      <c r="B19" s="6"/>
      <c r="C19" s="9" t="s">
        <v>18</v>
      </c>
      <c r="D19" s="12">
        <v>280000</v>
      </c>
    </row>
    <row r="20" spans="2:4" ht="32.25" customHeight="1">
      <c r="B20" s="6"/>
      <c r="C20" s="9" t="s">
        <v>19</v>
      </c>
      <c r="D20" s="12">
        <v>6000</v>
      </c>
    </row>
    <row r="21" spans="2:4" ht="32.25" customHeight="1">
      <c r="B21" s="6"/>
      <c r="C21" s="9" t="s">
        <v>22</v>
      </c>
      <c r="D21" s="12">
        <v>21500</v>
      </c>
    </row>
    <row r="22" spans="2:4" ht="32.25" customHeight="1">
      <c r="B22" s="6"/>
      <c r="C22" s="9" t="s">
        <v>23</v>
      </c>
      <c r="D22" s="12">
        <v>15000</v>
      </c>
    </row>
    <row r="23" spans="2:4" ht="32.25" customHeight="1">
      <c r="B23" s="6"/>
      <c r="C23" s="9" t="s">
        <v>24</v>
      </c>
      <c r="D23" s="12">
        <v>5000</v>
      </c>
    </row>
    <row r="24" spans="2:4" ht="32.25" customHeight="1">
      <c r="B24" s="6"/>
      <c r="C24" s="9" t="s">
        <v>21</v>
      </c>
      <c r="D24" s="12">
        <v>25750</v>
      </c>
    </row>
    <row r="25" spans="2:4" ht="27" customHeight="1">
      <c r="B25" s="6"/>
      <c r="C25" s="9" t="s">
        <v>20</v>
      </c>
      <c r="D25" s="12">
        <v>99200</v>
      </c>
    </row>
  </sheetData>
  <sheetProtection/>
  <mergeCells count="1">
    <mergeCell ref="B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cp:lastPrinted>2019-01-22T07:45:43Z</cp:lastPrinted>
  <dcterms:created xsi:type="dcterms:W3CDTF">2016-04-06T19:23:20Z</dcterms:created>
  <dcterms:modified xsi:type="dcterms:W3CDTF">2019-03-19T11:02:09Z</dcterms:modified>
  <cp:category/>
  <cp:version/>
  <cp:contentType/>
  <cp:contentStatus/>
</cp:coreProperties>
</file>