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<sst xmlns="http://schemas.openxmlformats.org/spreadsheetml/2006/main" count="30" uniqueCount="30">
  <si>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</si>
  <si>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</si>
  <si>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</si>
  <si>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</si>
  <si>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</si>
  <si>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</si>
  <si>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учредителя на содержание фонда</t>
  </si>
  <si>
    <t>Пожертвования через терминал Сбербанка</t>
  </si>
  <si>
    <t>Благотворительная помощь по заявке  2403 Есении Подзиной нужна ваша помощь в оплате операции</t>
  </si>
  <si>
    <t>Отчет о полученных пожертвованиях и оказанной благотворительной помощи  за декабрь 2016</t>
  </si>
  <si>
    <t>Поступления пожертвований за декабрь 2016 года всего, руб</t>
  </si>
  <si>
    <t>Оказана благотворительная помощь за декабрь 2016 года всего, руб</t>
  </si>
  <si>
    <t>Пожертвования от благотворительной акции</t>
  </si>
  <si>
    <t>Благотворительная помощь по заявке 2358 Семье с ребёнком-инвалидом необходима помощь в ремонте скважины и ходунки для Катюши</t>
  </si>
  <si>
    <t>Благотворительная помощь по заявке 4045 Снова жить и видеть! Помощь в оплате транпортных расходов до медицинской клиники</t>
  </si>
  <si>
    <t>Благотворительная помощь по заявке  3674 Новогодние подарки для детей</t>
  </si>
  <si>
    <t>Благотворительная помощь по заявке 440 Помогите восстановить храм в селе Заборье</t>
  </si>
  <si>
    <t>Благотворительная помощь по заявке 41 Строительство храма в поселке Чистые Боры</t>
  </si>
  <si>
    <t>Благотворительная помощь по заявке 2101 Максиму Моргунову, инвалиду детства, необходимы средства на лечение, а также одежда и обувь</t>
  </si>
  <si>
    <t>Благотворительная помощь по заявке 1002 Храму Воскресения Христова требуется помощь в восстановлении алтаря и иконостаса</t>
  </si>
  <si>
    <t>Благотворительная помощь по заявке  177 Ольге Останиной нужны деньги на реабилитацию в Нижнем Новгороде</t>
  </si>
  <si>
    <t>Благотворительная помощь по заявке 267 Строительство спортивной площадки для инвалидов</t>
  </si>
  <si>
    <r>
      <t>Благотворительная помощь по заявке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2764 Диме нужны средства для прохождения курса дельфинотерапии</t>
    </r>
  </si>
  <si>
    <t>Благотворительная помощь по заявке 464 Погорельцы из Кологрива просят о помощи</t>
  </si>
  <si>
    <t>Благотворительная помощь по заявке 265 Поможем детям, страдающим ДЦП, посетить семинар по физической реабилитации эрготерапевта Елены К</t>
  </si>
  <si>
    <t>Благотворительная помощь по заявке 844 Малообеспеченной семье требуются мебель, утюг и стиральная машина</t>
  </si>
  <si>
    <t>Благотворительная помощь по заявке 1600 Школьнику из Костромы необходима помощь в приобретении мобильного подъемника</t>
  </si>
  <si>
    <t>Благотворительная помощь по заявке 2634 Многодетная семья. Нужны продукты питания, обувь и одежда</t>
  </si>
  <si>
    <t>Благотворительная помощь по заявке 297 заявка Женщине с инвалидностью необходимы средства на операцию</t>
  </si>
  <si>
    <t>Благотворительная помощь по заявке 73 Павлу Липатову необходимы денежные средства на лечение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</si>
</sst>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474821.14999999997</v>
      </c>
      <c r="F3" s="13"/>
    </row>
    <row r="4" spans="2:4" ht="12.75">
      <c r="B4" s="6" t="s">
        <v>0</v>
      </c>
      <c r="C4" s="4" t="s">
        <v>2</v>
      </c>
      <c r="D4" s="12">
        <v>180208.8</v>
      </c>
    </row>
    <row r="5" spans="2:4" ht="12.75">
      <c r="B5" s="6"/>
      <c r="C5" s="4" t="s">
        <v>3</v>
      </c>
      <c r="D5" s="12">
        <v>0</v>
      </c>
    </row>
    <row r="6" spans="2:6" ht="12.75">
      <c r="B6" s="6"/>
      <c r="C6" s="4" t="s">
        <v>5</v>
      </c>
      <c r="D6" s="12">
        <v>29007.36</v>
      </c>
      <c r="F6" s="13"/>
    </row>
    <row r="7" spans="2:4" ht="12.75">
      <c r="B7" s="6"/>
      <c r="C7" s="4" t="s">
        <v>7</v>
      </c>
      <c r="D7" s="12">
        <v>5854.99</v>
      </c>
    </row>
    <row r="8" spans="2:4" ht="12.75">
      <c r="B8" s="6"/>
      <c r="C8" s="4" t="s">
        <v>12</v>
      </c>
      <c r="D8" s="12">
        <v>26750</v>
      </c>
    </row>
    <row r="9" spans="2:4" ht="12.75">
      <c r="B9" s="6"/>
      <c r="C9" s="9" t="s">
        <v>6</v>
      </c>
      <c r="D9" s="12">
        <v>233000</v>
      </c>
    </row>
    <row r="10" spans="2:4" ht="12.75">
      <c r="B10" s="7" t="s">
        <v>11</v>
      </c>
      <c r="C10" s="5"/>
      <c r="D10" s="11">
        <f>SUM(D11:D28)</f>
        <v>119852.01</v>
      </c>
    </row>
    <row r="11" spans="2:4" ht="26.25">
      <c r="B11" s="6" t="s">
        <v>1</v>
      </c>
      <c r="C11" s="9" t="s">
        <v>8</v>
      </c>
      <c r="D11" s="8">
        <v>45000</v>
      </c>
    </row>
    <row r="12" spans="2:4" ht="28.5" customHeight="1">
      <c r="B12" s="6"/>
      <c r="C12" s="9" t="s">
        <v>13</v>
      </c>
      <c r="D12" s="12">
        <v>31715</v>
      </c>
    </row>
    <row r="13" spans="2:4" ht="30" customHeight="1">
      <c r="B13" s="6"/>
      <c r="C13" s="9" t="s">
        <v>14</v>
      </c>
      <c r="D13" s="12">
        <v>6600</v>
      </c>
    </row>
    <row r="14" spans="2:4" ht="26.25">
      <c r="B14" s="6"/>
      <c r="C14" s="9" t="s">
        <v>15</v>
      </c>
      <c r="D14" s="12">
        <v>25000</v>
      </c>
    </row>
    <row r="15" spans="2:4" ht="29.25" customHeight="1">
      <c r="B15" s="6"/>
      <c r="C15" s="9" t="s">
        <v>16</v>
      </c>
      <c r="D15" s="12">
        <v>609</v>
      </c>
    </row>
    <row r="16" spans="2:4" ht="29.25" customHeight="1">
      <c r="B16" s="6"/>
      <c r="C16" s="9" t="s">
        <v>17</v>
      </c>
      <c r="D16" s="12">
        <v>1739</v>
      </c>
    </row>
    <row r="17" spans="2:4" ht="30" customHeight="1">
      <c r="B17" s="6"/>
      <c r="C17" s="9" t="s">
        <v>18</v>
      </c>
      <c r="D17" s="8">
        <v>2095</v>
      </c>
    </row>
    <row r="18" spans="2:4" ht="30" customHeight="1">
      <c r="B18" s="6"/>
      <c r="C18" s="9" t="s">
        <v>19</v>
      </c>
      <c r="D18" s="8">
        <v>882</v>
      </c>
    </row>
    <row r="19" spans="2:4" ht="30" customHeight="1">
      <c r="B19" s="6"/>
      <c r="C19" s="9" t="s">
        <v>21</v>
      </c>
      <c r="D19" s="8">
        <v>365.26</v>
      </c>
    </row>
    <row r="20" spans="2:4" ht="30" customHeight="1">
      <c r="B20" s="6"/>
      <c r="C20" s="9" t="s">
        <v>22</v>
      </c>
      <c r="D20" s="8">
        <v>783</v>
      </c>
    </row>
    <row r="21" spans="2:4" ht="30" customHeight="1">
      <c r="B21" s="6"/>
      <c r="C21" s="9" t="s">
        <v>23</v>
      </c>
      <c r="D21" s="8">
        <v>869.57</v>
      </c>
    </row>
    <row r="22" spans="2:4" ht="40.5" customHeight="1">
      <c r="B22" s="6"/>
      <c r="C22" s="9" t="s">
        <v>24</v>
      </c>
      <c r="D22" s="8">
        <v>435</v>
      </c>
    </row>
    <row r="23" spans="2:4" ht="30" customHeight="1">
      <c r="B23" s="6"/>
      <c r="C23" s="9" t="s">
        <v>25</v>
      </c>
      <c r="D23" s="8">
        <v>870</v>
      </c>
    </row>
    <row r="24" spans="2:4" ht="30" customHeight="1">
      <c r="B24" s="6"/>
      <c r="C24" s="9" t="s">
        <v>26</v>
      </c>
      <c r="D24" s="8">
        <v>1319</v>
      </c>
    </row>
    <row r="25" spans="2:4" ht="30" customHeight="1">
      <c r="B25" s="6"/>
      <c r="C25" s="9" t="s">
        <v>27</v>
      </c>
      <c r="D25" s="8">
        <v>174</v>
      </c>
    </row>
    <row r="26" spans="2:4" ht="30" customHeight="1">
      <c r="B26" s="6"/>
      <c r="C26" s="9" t="s">
        <v>28</v>
      </c>
      <c r="D26" s="8">
        <v>439.31</v>
      </c>
    </row>
    <row r="27" spans="2:4" ht="30" customHeight="1">
      <c r="B27" s="6"/>
      <c r="C27" s="9" t="s">
        <v>29</v>
      </c>
      <c r="D27" s="8">
        <v>782.87</v>
      </c>
    </row>
    <row r="28" spans="2:4" ht="26.25">
      <c r="B28" s="6"/>
      <c r="C28" s="9" t="s">
        <v>20</v>
      </c>
      <c r="D28" s="8">
        <v>174</v>
      </c>
    </row>
    <row r="30" ht="12.75">
      <c r="D30" s="13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2017-01-11T11:08:52Z</dcterms:modified>
  <cp:category/>
  <cp:version/>
  <cp:contentType/>
  <cp:contentStatus/>
</cp:coreProperties>
</file>